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6_07/2020-Sops/Pre-Reports/"/>
    </mc:Choice>
  </mc:AlternateContent>
  <xr:revisionPtr revIDLastSave="0" documentId="8_{0BDD07B2-AC1B-42FC-ADFA-235AB608ABB3}" xr6:coauthVersionLast="47" xr6:coauthVersionMax="47" xr10:uidLastSave="{00000000-0000-0000-0000-000000000000}"/>
  <bookViews>
    <workbookView xWindow="2865" yWindow="1350" windowWidth="25050" windowHeight="12915" xr2:uid="{20F8AD88-6177-43EA-A092-DD7202D00261}"/>
  </bookViews>
  <sheets>
    <sheet name="Gunlocke Summary Changes" sheetId="1" r:id="rId1"/>
    <sheet name="GCT" sheetId="2" r:id="rId2"/>
    <sheet name="G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6" i="1" l="1"/>
  <c r="D26" i="1"/>
  <c r="B3" i="3"/>
  <c r="A3" i="3"/>
  <c r="B3" i="2"/>
  <c r="A3" i="2"/>
</calcChain>
</file>

<file path=xl/sharedStrings.xml><?xml version="1.0" encoding="utf-8"?>
<sst xmlns="http://schemas.openxmlformats.org/spreadsheetml/2006/main" count="136" uniqueCount="57">
  <si>
    <t>Gunlocke SIF Changes for July 2026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</si>
  <si>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</si>
  <si>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</si>
  <si>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</si>
  <si>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</si>
  <si>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</si>
  <si>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</si>
  <si>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</si>
  <si>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</si>
  <si>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</si>
  <si>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</si>
  <si>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</si>
  <si>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</si>
  <si>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</si>
  <si>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</si>
  <si>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05/01/2026</t>
  </si>
  <si>
    <t>Price Effective 06/01/2025</t>
  </si>
  <si>
    <t>Price Effective 02/01/2025</t>
  </si>
  <si>
    <t>Price Effective 02/01/2024</t>
  </si>
  <si>
    <t>Price Effective 03/01/2023</t>
  </si>
  <si>
    <t>-</t>
  </si>
  <si>
    <t>X</t>
  </si>
  <si>
    <t>GCT</t>
  </si>
  <si>
    <t>Gunlocke Cushions-Tackboards</t>
  </si>
  <si>
    <t>GAATLKW2H30</t>
  </si>
  <si>
    <t>GAATLKW2H36</t>
  </si>
  <si>
    <t>GAATLKW2H42</t>
  </si>
  <si>
    <t>GAATLKW2H48</t>
  </si>
  <si>
    <t>GCT - Gunlocke Cushions-Tackboards</t>
  </si>
  <si>
    <t>New Part Numbers</t>
  </si>
  <si>
    <t>Removed Part Numbers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</si>
  <si>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</si>
  <si>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</si>
  <si>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</si>
  <si>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</si>
  <si>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</si>
  <si>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</si>
  <si>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</si>
  <si>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</si>
  <si>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</si>
  <si>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</si>
  <si>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</si>
  <si>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</si>
  <si>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SPL-GS4-LAWAP-LA</t>
  </si>
  <si>
    <t>SPL-GS4-LAWAP-LB</t>
  </si>
  <si>
    <t>SPL-GS4-LAWAP-LC</t>
  </si>
  <si>
    <t>GST - Gunlocke Special Transformed Casegoods</t>
  </si>
  <si>
    <t>GSX</t>
  </si>
  <si>
    <t>Open Office Electrical</t>
  </si>
  <si>
    <t>N/A</t>
  </si>
  <si>
    <t>GTS</t>
  </si>
  <si>
    <t>Gunlocke Test Silea Post</t>
  </si>
  <si>
    <t>Total</t>
  </si>
  <si>
    <t>Minor Updates</t>
  </si>
  <si>
    <t>4 Removed,Minor Updates</t>
  </si>
  <si>
    <t>3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</si>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</sst>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7A2E-E737-4526-9175-6222C650B40D}">
  <dimension ref="A1:N29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4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53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E8" s="17">
        <v>4</v>
      </c>
      <c r="F8" s="20" t="s">
        <v>21</v>
      </c>
      <c r="G8" s="18" t="s">
        <v>21</v>
      </c>
      <c r="H8" s="18" t="s">
        <v>21</v>
      </c>
      <c r="I8" s="1" t="s">
        <v>54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31</v>
      </c>
      <c r="B10" s="14" t="s">
        <v>32</v>
      </c>
      <c r="F10" s="20" t="s">
        <v>20</v>
      </c>
      <c r="G10" s="18" t="s">
        <v>21</v>
      </c>
      <c r="H10" s="18" t="s">
        <v>21</v>
      </c>
      <c r="I10" s="1" t="s">
        <v>53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33</v>
      </c>
      <c r="B12" s="14" t="s">
        <v>34</v>
      </c>
      <c r="F12" s="20" t="s">
        <v>20</v>
      </c>
      <c r="G12" s="20" t="s">
        <v>20</v>
      </c>
      <c r="H12" s="18" t="s">
        <v>21</v>
      </c>
      <c r="I12" s="1" t="s">
        <v>53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35</v>
      </c>
      <c r="B14" s="14" t="s">
        <v>36</v>
      </c>
      <c r="F14" s="20" t="s">
        <v>20</v>
      </c>
      <c r="G14" s="20" t="s">
        <v>20</v>
      </c>
      <c r="H14" s="18" t="s">
        <v>21</v>
      </c>
      <c r="I14" s="1" t="s">
        <v>53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37</v>
      </c>
      <c r="B16" s="14" t="s">
        <v>38</v>
      </c>
      <c r="F16" s="20" t="s">
        <v>20</v>
      </c>
      <c r="G16" s="20" t="s">
        <v>20</v>
      </c>
      <c r="H16" s="18" t="s">
        <v>21</v>
      </c>
      <c r="I16" s="1" t="s">
        <v>53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39</v>
      </c>
      <c r="B18" s="14" t="s">
        <v>40</v>
      </c>
      <c r="F18" s="20" t="s">
        <v>20</v>
      </c>
      <c r="G18" s="20" t="s">
        <v>20</v>
      </c>
      <c r="H18" s="18" t="s">
        <v>21</v>
      </c>
      <c r="I18" s="1" t="s">
        <v>53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41</v>
      </c>
      <c r="B20" s="14" t="s">
        <v>42</v>
      </c>
      <c r="D20" s="16">
        <v>3</v>
      </c>
      <c r="F20" s="18" t="s">
        <v>21</v>
      </c>
      <c r="G20" s="18" t="s">
        <v>21</v>
      </c>
      <c r="H20" s="18" t="s">
        <v>21</v>
      </c>
      <c r="I20" s="1" t="s">
        <v>55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47</v>
      </c>
      <c r="B22" s="14" t="s">
        <v>48</v>
      </c>
      <c r="F22" s="18" t="s">
        <v>49</v>
      </c>
      <c r="G22" s="18" t="s">
        <v>49</v>
      </c>
      <c r="H22" s="18" t="s">
        <v>49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A24" s="14" t="s">
        <v>50</v>
      </c>
      <c r="B24" s="14" t="s">
        <v>51</v>
      </c>
      <c r="F24" s="18" t="s">
        <v>49</v>
      </c>
      <c r="G24" s="18" t="s">
        <v>49</v>
      </c>
      <c r="H24" s="18" t="s">
        <v>49</v>
      </c>
      <c r="J24" s="12" t="s">
        <v>15</v>
      </c>
      <c r="K24" s="13" t="s">
        <v>16</v>
      </c>
      <c r="L24" s="13" t="s">
        <v>17</v>
      </c>
      <c r="M24" s="13" t="s">
        <v>18</v>
      </c>
      <c r="N24" s="13" t="s">
        <v>19</v>
      </c>
    </row>
    <row r="26" spans="1:14" x14ac:dyDescent="0.2">
      <c r="D26" s="16">
        <f>SUM(D3:D24)</f>
        <v>3</v>
      </c>
      <c r="E26" s="17">
        <f>SUM(E3:E24)</f>
        <v>4</v>
      </c>
    </row>
    <row r="27" spans="1:14" ht="15.75" x14ac:dyDescent="0.25">
      <c r="B27" s="21" t="s">
        <v>52</v>
      </c>
    </row>
    <row r="28" spans="1:14" x14ac:dyDescent="0.2">
      <c r="B28" s="1" t="s">
        <v>56</v>
      </c>
    </row>
    <row r="29" spans="1:14" s="33" customFormat="1" x14ac:dyDescent="0.2">
      <c r="A29" s="29"/>
      <c r="B29" s="29"/>
      <c r="C29" s="29"/>
      <c r="D29" s="30"/>
      <c r="E29" s="31"/>
      <c r="F29" s="32"/>
      <c r="G29" s="32"/>
      <c r="H29" s="32"/>
      <c r="J29" s="34"/>
      <c r="K29" s="34"/>
      <c r="L29" s="34"/>
      <c r="M29" s="34"/>
      <c r="N29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EAC8-151B-4258-A1E7-7EE3DFD6711C}">
  <dimension ref="A1:B7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28</v>
      </c>
    </row>
    <row r="2" spans="1:2" x14ac:dyDescent="0.2">
      <c r="A2" s="8" t="s">
        <v>29</v>
      </c>
      <c r="B2" s="9" t="s">
        <v>30</v>
      </c>
    </row>
    <row r="3" spans="1:2" x14ac:dyDescent="0.2">
      <c r="A3" s="10" t="str">
        <f>IF(A4="","",COUNTA(A2:A4))</f>
        <v/>
      </c>
      <c r="B3" s="11">
        <f>IF(B4="","",COUNTA(B4:B7))</f>
        <v>4</v>
      </c>
    </row>
    <row r="4" spans="1:2" x14ac:dyDescent="0.2">
      <c r="A4" s="4"/>
      <c r="B4" s="6" t="s">
        <v>24</v>
      </c>
    </row>
    <row r="5" spans="1:2" x14ac:dyDescent="0.2">
      <c r="A5" s="4"/>
      <c r="B5" s="6" t="s">
        <v>25</v>
      </c>
    </row>
    <row r="6" spans="1:2" x14ac:dyDescent="0.2">
      <c r="A6" s="4"/>
      <c r="B6" s="6" t="s">
        <v>26</v>
      </c>
    </row>
    <row r="7" spans="1:2" x14ac:dyDescent="0.2">
      <c r="A7" s="5"/>
      <c r="B7" s="7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95098-7DBA-4540-AFD7-A9E5C458D86B}">
  <dimension ref="A1:B6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46</v>
      </c>
    </row>
    <row r="2" spans="1:2" x14ac:dyDescent="0.2">
      <c r="A2" s="8" t="s">
        <v>29</v>
      </c>
      <c r="B2" s="9" t="s">
        <v>30</v>
      </c>
    </row>
    <row r="3" spans="1:2" x14ac:dyDescent="0.2">
      <c r="A3" s="10">
        <f>IF(A4="","",COUNTA(A4:A6))</f>
        <v>3</v>
      </c>
      <c r="B3" s="11" t="str">
        <f>IF(B4="","",COUNTA(B2:B4))</f>
        <v/>
      </c>
    </row>
    <row r="4" spans="1:2" x14ac:dyDescent="0.2">
      <c r="A4" s="4" t="s">
        <v>43</v>
      </c>
      <c r="B4" s="6"/>
    </row>
    <row r="5" spans="1:2" x14ac:dyDescent="0.2">
      <c r="A5" s="4" t="s">
        <v>44</v>
      </c>
      <c r="B5" s="6"/>
    </row>
    <row r="6" spans="1:2" x14ac:dyDescent="0.2">
      <c r="A6" s="5" t="s">
        <v>45</v>
      </c>
      <c r="B6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2a57167a61171f35f36b484b2a5faece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6f117ac67ec5b373d8f1c4323eba596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70AC38-EC69-49D5-A4CC-F4869EB71AF5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2.xml><?xml version="1.0" encoding="utf-8"?>
<ds:datastoreItem xmlns:ds="http://schemas.openxmlformats.org/officeDocument/2006/customXml" ds:itemID="{4FAFEA37-BEA6-4453-B391-FB114D94C4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051194-149C-4C58-BE21-6AF2E67C59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Gunlocke Summary Changes</vt:lpstr>
      <vt:lpstr>GCT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2026-05-27T15:31:08Z</dcterms:created>
  <dcterms:modified xsi:type="dcterms:W3CDTF">2026-05-27T21:24:30Z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