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5_12/2020-Sops/Pre-Reports/"/>
    </mc:Choice>
  </mc:AlternateContent>
  <xr:revisionPtr revIDLastSave="0" documentId="8_{6465F48A-2E9D-44DE-8844-C624AF24410F}" xr6:coauthVersionLast="47" xr6:coauthVersionMax="47" xr10:uidLastSave="{00000000-0000-0000-0000-000000000000}"/>
  <bookViews>
    <workbookView xWindow="-110" yWindow="-110" windowWidth="25820" windowHeight="15500" xr2:uid="{8EEB4393-BE6D-4E17-99B3-07B85C22760E}"/>
  </bookViews>
  <sheets>
    <sheet name="Gunlocke Summary Changes" sheetId="1" r:id="rId1"/>
    <sheet name="GE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<sst xmlns="http://schemas.openxmlformats.org/spreadsheetml/2006/main" count="125" uniqueCount="55">
  <si>
    <t>Gunlocke SIF Changes for December 2025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</si>
  <si>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</si>
  <si>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</si>
  <si>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</si>
  <si>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</si>
  <si>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</si>
  <si>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</si>
  <si>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</si>
  <si>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</si>
  <si>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</si>
  <si>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</si>
  <si>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</si>
  <si>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</si>
  <si>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</si>
  <si>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</si>
  <si>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06/01/2025</t>
  </si>
  <si>
    <t>Price Effective 02/01/2025</t>
  </si>
  <si>
    <t>Price Effective 02/01/2024</t>
  </si>
  <si>
    <t>Price Effective 03/01/2023</t>
  </si>
  <si>
    <t>Price Effective 05/13/2022</t>
  </si>
  <si>
    <t>-</t>
  </si>
  <si>
    <t>GCT</t>
  </si>
  <si>
    <t>Gunlocke Cushions-Tackboards</t>
  </si>
  <si>
    <t>X</t>
  </si>
  <si>
    <t>GEH</t>
  </si>
  <si>
    <t>Gunlocke Silea Casegoods</t>
  </si>
  <si>
    <t>GS6GDTR3072L-L</t>
  </si>
  <si>
    <t>GS6GDTR3072R-L</t>
  </si>
  <si>
    <t>GS6GDTR3072-W</t>
  </si>
  <si>
    <t>GS6GDTR3672-W</t>
  </si>
  <si>
    <t>GS6GDTR3072L-W</t>
  </si>
  <si>
    <t>GS6C-GDTPNL3072-W</t>
  </si>
  <si>
    <t>GS6C-GDTPNL3672-W</t>
  </si>
  <si>
    <t>GS6C-GDTPNL3072L-W</t>
  </si>
  <si>
    <t>GS6C-GDTPNL3072L-L</t>
  </si>
  <si>
    <t>GS6C-GDTPNL3072R-L</t>
  </si>
  <si>
    <t>GEH - Gunlocke Silea Casegoods</t>
  </si>
  <si>
    <t>New Part Numbers</t>
  </si>
  <si>
    <t>Removed Part Numbers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</si>
  <si>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</si>
  <si>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</si>
  <si>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</si>
  <si>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</si>
  <si>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</si>
  <si>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</si>
  <si>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</si>
  <si>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</si>
  <si>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</si>
  <si>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</si>
  <si>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</si>
  <si>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</si>
  <si>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</si>
  <si>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</si>
  <si>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10 Removed,Minor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</si>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</sst>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38C0-9558-468F-87F1-848ED19224AF}">
  <dimension ref="A1:N27"/>
  <sheetViews>
    <sheetView tabSelected="1" zoomScale="90" zoomScaleNormal="90" workbookViewId="0"/>
  </sheetViews>
  <sheetFormatPr defaultRowHeight="13.15" x14ac:dyDescent="0.4"/>
  <cols>
    <col min="1" max="1" width="4.53125" style="14" bestFit="1" customWidth="1"/>
    <col min="2" max="2" width="48.59765625" style="14" customWidth="1"/>
    <col min="3" max="3" width="9.06640625" style="14"/>
    <col min="4" max="4" width="6.86328125" style="16" customWidth="1"/>
    <col min="5" max="5" width="7.19921875" style="17" bestFit="1" customWidth="1"/>
    <col min="6" max="8" width="8.59765625" style="18" customWidth="1"/>
    <col min="9" max="9" width="23.46484375" style="1" bestFit="1" customWidth="1"/>
    <col min="10" max="14" width="24.59765625" style="2" customWidth="1"/>
    <col min="15" max="16384" width="9.06640625" style="1"/>
  </cols>
  <sheetData>
    <row r="1" spans="1:14" ht="17.649999999999999" x14ac:dyDescent="0.5">
      <c r="B1" s="15" t="s">
        <v>0</v>
      </c>
    </row>
    <row r="3" spans="1:14" s="26" customFormat="1" x14ac:dyDescent="0.4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7.649999999999999" x14ac:dyDescent="0.5">
      <c r="B5" s="19" t="s">
        <v>12</v>
      </c>
    </row>
    <row r="6" spans="1:14" x14ac:dyDescent="0.4">
      <c r="A6" s="14" t="s">
        <v>13</v>
      </c>
      <c r="B6" s="14" t="s">
        <v>14</v>
      </c>
      <c r="F6" s="20" t="s">
        <v>20</v>
      </c>
      <c r="G6" s="20" t="s">
        <v>20</v>
      </c>
      <c r="H6" s="20" t="s">
        <v>20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4">
      <c r="A8" s="14" t="s">
        <v>21</v>
      </c>
      <c r="B8" s="14" t="s">
        <v>22</v>
      </c>
      <c r="F8" s="20" t="s">
        <v>20</v>
      </c>
      <c r="G8" s="20" t="s">
        <v>20</v>
      </c>
      <c r="H8" s="18" t="s">
        <v>23</v>
      </c>
      <c r="I8" s="1" t="s">
        <v>52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4">
      <c r="A10" s="14" t="s">
        <v>24</v>
      </c>
      <c r="B10" s="14" t="s">
        <v>25</v>
      </c>
      <c r="E10" s="17">
        <v>10</v>
      </c>
      <c r="F10" s="20" t="s">
        <v>23</v>
      </c>
      <c r="G10" s="18" t="s">
        <v>23</v>
      </c>
      <c r="H10" s="18" t="s">
        <v>23</v>
      </c>
      <c r="I10" s="1" t="s">
        <v>53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4">
      <c r="A12" s="14" t="s">
        <v>39</v>
      </c>
      <c r="B12" s="14" t="s">
        <v>40</v>
      </c>
      <c r="F12" s="20" t="s">
        <v>20</v>
      </c>
      <c r="G12" s="20" t="s">
        <v>20</v>
      </c>
      <c r="H12" s="18" t="s">
        <v>23</v>
      </c>
      <c r="I12" s="1" t="s">
        <v>52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4">
      <c r="A14" s="14" t="s">
        <v>41</v>
      </c>
      <c r="B14" s="14" t="s">
        <v>42</v>
      </c>
      <c r="F14" s="20" t="s">
        <v>20</v>
      </c>
      <c r="G14" s="20" t="s">
        <v>20</v>
      </c>
      <c r="H14" s="18" t="s">
        <v>23</v>
      </c>
      <c r="I14" s="1" t="s">
        <v>52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4">
      <c r="A16" s="14" t="s">
        <v>43</v>
      </c>
      <c r="B16" s="14" t="s">
        <v>44</v>
      </c>
      <c r="F16" s="20" t="s">
        <v>20</v>
      </c>
      <c r="G16" s="20" t="s">
        <v>20</v>
      </c>
      <c r="H16" s="18" t="s">
        <v>23</v>
      </c>
      <c r="I16" s="1" t="s">
        <v>52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4">
      <c r="A18" s="14" t="s">
        <v>45</v>
      </c>
      <c r="B18" s="14" t="s">
        <v>46</v>
      </c>
      <c r="F18" s="20" t="s">
        <v>20</v>
      </c>
      <c r="G18" s="20" t="s">
        <v>20</v>
      </c>
      <c r="H18" s="18" t="s">
        <v>23</v>
      </c>
      <c r="I18" s="1" t="s">
        <v>52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4">
      <c r="A20" s="14" t="s">
        <v>47</v>
      </c>
      <c r="B20" s="14" t="s">
        <v>48</v>
      </c>
      <c r="F20" s="20" t="s">
        <v>20</v>
      </c>
      <c r="G20" s="18" t="s">
        <v>23</v>
      </c>
      <c r="H20" s="18" t="s">
        <v>23</v>
      </c>
      <c r="I20" s="1" t="s">
        <v>52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4">
      <c r="A22" s="14" t="s">
        <v>49</v>
      </c>
      <c r="B22" s="14" t="s">
        <v>50</v>
      </c>
      <c r="F22" s="20" t="s">
        <v>20</v>
      </c>
      <c r="G22" s="20" t="s">
        <v>20</v>
      </c>
      <c r="H22" s="20" t="s">
        <v>20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4">
      <c r="D24" s="16">
        <f>SUM(D3:D22)</f>
        <v>0</v>
      </c>
      <c r="E24" s="17">
        <f>SUM(E3:E22)</f>
        <v>10</v>
      </c>
    </row>
    <row r="25" spans="1:14" ht="15" x14ac:dyDescent="0.4">
      <c r="B25" s="21" t="s">
        <v>51</v>
      </c>
    </row>
    <row r="26" spans="1:14" x14ac:dyDescent="0.4">
      <c r="B26" s="1" t="s">
        <v>54</v>
      </c>
    </row>
    <row r="27" spans="1:14" s="33" customFormat="1" x14ac:dyDescent="0.4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5FED-2E21-4381-88DE-6143C6BC01F3}">
  <dimension ref="A1:B13"/>
  <sheetViews>
    <sheetView zoomScale="85" zoomScaleNormal="85" workbookViewId="0"/>
  </sheetViews>
  <sheetFormatPr defaultRowHeight="12.75" x14ac:dyDescent="0.35"/>
  <cols>
    <col min="1" max="2" width="22.59765625" style="2" customWidth="1"/>
    <col min="3" max="16384" width="9.06640625" style="2"/>
  </cols>
  <sheetData>
    <row r="1" spans="1:2" ht="13.15" x14ac:dyDescent="0.4">
      <c r="A1" s="3" t="s">
        <v>36</v>
      </c>
    </row>
    <row r="2" spans="1:2" x14ac:dyDescent="0.35">
      <c r="A2" s="8" t="s">
        <v>37</v>
      </c>
      <c r="B2" s="9" t="s">
        <v>38</v>
      </c>
    </row>
    <row r="3" spans="1:2" x14ac:dyDescent="0.35">
      <c r="A3" s="10" t="str">
        <f>IF(A4="","",COUNTA(A2:A4))</f>
        <v/>
      </c>
      <c r="B3" s="11">
        <f>IF(B4="","",COUNTA(B4:B13))</f>
        <v>10</v>
      </c>
    </row>
    <row r="4" spans="1:2" x14ac:dyDescent="0.35">
      <c r="A4" s="4"/>
      <c r="B4" s="6" t="s">
        <v>26</v>
      </c>
    </row>
    <row r="5" spans="1:2" x14ac:dyDescent="0.35">
      <c r="A5" s="4"/>
      <c r="B5" s="6" t="s">
        <v>27</v>
      </c>
    </row>
    <row r="6" spans="1:2" x14ac:dyDescent="0.35">
      <c r="A6" s="4"/>
      <c r="B6" s="6" t="s">
        <v>28</v>
      </c>
    </row>
    <row r="7" spans="1:2" x14ac:dyDescent="0.35">
      <c r="A7" s="4"/>
      <c r="B7" s="6" t="s">
        <v>29</v>
      </c>
    </row>
    <row r="8" spans="1:2" x14ac:dyDescent="0.35">
      <c r="A8" s="4"/>
      <c r="B8" s="6" t="s">
        <v>30</v>
      </c>
    </row>
    <row r="9" spans="1:2" x14ac:dyDescent="0.35">
      <c r="A9" s="4"/>
      <c r="B9" s="6" t="s">
        <v>31</v>
      </c>
    </row>
    <row r="10" spans="1:2" x14ac:dyDescent="0.35">
      <c r="A10" s="4"/>
      <c r="B10" s="6" t="s">
        <v>32</v>
      </c>
    </row>
    <row r="11" spans="1:2" x14ac:dyDescent="0.35">
      <c r="A11" s="4"/>
      <c r="B11" s="6" t="s">
        <v>33</v>
      </c>
    </row>
    <row r="12" spans="1:2" x14ac:dyDescent="0.35">
      <c r="A12" s="4"/>
      <c r="B12" s="6" t="s">
        <v>34</v>
      </c>
    </row>
    <row r="13" spans="1:2" x14ac:dyDescent="0.35">
      <c r="A13" s="5"/>
      <c r="B13" s="7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71203b5db3d8f500c14d8e11d977857c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785cc7d5e04b0bf7d62e6ce73f13f648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44A84F98-48D3-4C7A-B4F8-4A29B87296B9}"/>
</file>

<file path=customXml/itemProps2.xml><?xml version="1.0" encoding="utf-8"?>
<ds:datastoreItem xmlns:ds="http://schemas.openxmlformats.org/officeDocument/2006/customXml" ds:itemID="{87BCD804-0F1E-453B-BC8C-BB3D797DE385}"/>
</file>

<file path=customXml/itemProps3.xml><?xml version="1.0" encoding="utf-8"?>
<ds:datastoreItem xmlns:ds="http://schemas.openxmlformats.org/officeDocument/2006/customXml" ds:itemID="{7B59A6D0-7A3D-413E-8875-F437E75D69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GEH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2025-10-29T21:18:11Z</dcterms:created>
  <dcterms:modified xsi:type="dcterms:W3CDTF">2025-10-29T21:18:17Z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