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b\HNI Corporation\Adams DSV In-Process Portal - Documents\Gunlocke\SIF\2025_10\2020-Sops\Pre-Reports\"/>
    </mc:Choice>
  </mc:AlternateContent>
  <xr:revisionPtr revIDLastSave="0" documentId="8_{630DD80B-5DE7-4874-8769-C0759ABB57E4}" xr6:coauthVersionLast="47" xr6:coauthVersionMax="47" xr10:uidLastSave="{00000000-0000-0000-0000-000000000000}"/>
  <bookViews>
    <workbookView xWindow="6255" yWindow="945" windowWidth="22755" windowHeight="15105" xr2:uid="{DEFA3B95-4E6E-42F2-8768-8B6A21B07BF0}"/>
  </bookViews>
  <sheets>
    <sheet name="Gunlocke Summary Changes" sheetId="1" r:id="rId1"/>
    <sheet name="GCR" sheetId="2" r:id="rId2"/>
    <sheet name="GS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3"/>
  <c r="A3" i="3"/>
  <c r="B3" i="2"/>
  <c r="A3" i="2"/>
</calcChain>
</file>

<file path=xl/sharedStrings.xml><?xml version="1.0" encoding="utf-8"?>
<sst xmlns="http://schemas.openxmlformats.org/spreadsheetml/2006/main" count="130" uniqueCount="60">
  <si>
    <t>Gunlocke SIF Changes for October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</si>
  <si>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</si>
  <si>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</si>
  <si>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</si>
  <si>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</si>
  <si>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</si>
  <si>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</si>
  <si>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</si>
  <si>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</si>
  <si>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</si>
  <si>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</si>
  <si>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</si>
  <si>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</si>
  <si>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</si>
  <si>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</si>
  <si>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</si>
  <si>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</si>
  <si>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</si>
  <si>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</si>
  <si>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</si>
  <si>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</si>
  <si>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</si>
  <si>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GAATRAYBOX15</t>
  </si>
  <si>
    <t>GAATRAYBOX18</t>
  </si>
  <si>
    <t>GAATRAYBOX30</t>
  </si>
  <si>
    <t>GAATRAYBOX36</t>
  </si>
  <si>
    <t>GAATRAYLTR15</t>
  </si>
  <si>
    <t>GAATRAYLTR18</t>
  </si>
  <si>
    <t>GCR - Gunlocke Credentials Casegoods</t>
  </si>
  <si>
    <t>New Part Numbers</t>
  </si>
  <si>
    <t>Removed Part Numbers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</si>
  <si>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</si>
  <si>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</si>
  <si>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</si>
  <si>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</si>
  <si>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</si>
  <si>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</si>
  <si>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</si>
  <si>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</si>
  <si>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</si>
  <si>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</si>
  <si>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N/A</t>
  </si>
  <si>
    <t>GSC</t>
  </si>
  <si>
    <t>Gunlocke Chair Specials</t>
  </si>
  <si>
    <t>GST</t>
  </si>
  <si>
    <t>Gunlocke Special Transformed Casegoods</t>
  </si>
  <si>
    <t>SPL-GS3-WMWA-W</t>
  </si>
  <si>
    <t>SPL-GS3-WMWB-W</t>
  </si>
  <si>
    <t>SPL-GS3-WMWC-W</t>
  </si>
  <si>
    <t>SPL-GAA2-WMWSFA-W</t>
  </si>
  <si>
    <t>SPL-GAA2-WMWSFB-W</t>
  </si>
  <si>
    <t>SPL-GAA2-WMWSFC-W</t>
  </si>
  <si>
    <t>GST - Gunlocke Special Transformed Casegoods</t>
  </si>
  <si>
    <t>GSX</t>
  </si>
  <si>
    <t>Open Office Electrical</t>
  </si>
  <si>
    <t>Total</t>
  </si>
  <si>
    <t>6 Removed,Minor Updates</t>
  </si>
  <si>
    <t>Minor Updates</t>
  </si>
  <si>
    <t>6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</si>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</sst>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0911-3BDF-4942-9F2E-D408959719B6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4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E6" s="17">
        <v>6</v>
      </c>
      <c r="F6" s="20" t="s">
        <v>21</v>
      </c>
      <c r="G6" s="18" t="s">
        <v>21</v>
      </c>
      <c r="H6" s="18" t="s">
        <v>21</v>
      </c>
      <c r="I6" s="1" t="s">
        <v>56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31</v>
      </c>
      <c r="B8" s="14" t="s">
        <v>32</v>
      </c>
      <c r="F8" s="20" t="s">
        <v>20</v>
      </c>
      <c r="G8" s="20" t="s">
        <v>20</v>
      </c>
      <c r="H8" s="18" t="s">
        <v>21</v>
      </c>
      <c r="I8" s="1" t="s">
        <v>57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33</v>
      </c>
      <c r="B10" s="14" t="s">
        <v>34</v>
      </c>
      <c r="F10" s="20" t="s">
        <v>20</v>
      </c>
      <c r="G10" s="20" t="s">
        <v>20</v>
      </c>
      <c r="H10" s="18" t="s">
        <v>21</v>
      </c>
      <c r="I10" s="1" t="s">
        <v>57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35</v>
      </c>
      <c r="B12" s="14" t="s">
        <v>36</v>
      </c>
      <c r="F12" s="20" t="s">
        <v>20</v>
      </c>
      <c r="G12" s="20" t="s">
        <v>20</v>
      </c>
      <c r="H12" s="18" t="s">
        <v>21</v>
      </c>
      <c r="I12" s="1" t="s">
        <v>57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37</v>
      </c>
      <c r="B14" s="14" t="s">
        <v>38</v>
      </c>
      <c r="F14" s="20" t="s">
        <v>20</v>
      </c>
      <c r="G14" s="20" t="s">
        <v>20</v>
      </c>
      <c r="H14" s="18" t="s">
        <v>21</v>
      </c>
      <c r="I14" s="1" t="s">
        <v>57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39</v>
      </c>
      <c r="B16" s="14" t="s">
        <v>40</v>
      </c>
      <c r="F16" s="18" t="s">
        <v>41</v>
      </c>
      <c r="G16" s="18" t="s">
        <v>41</v>
      </c>
      <c r="H16" s="18" t="s">
        <v>41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42</v>
      </c>
      <c r="B18" s="14" t="s">
        <v>43</v>
      </c>
      <c r="F18" s="20" t="s">
        <v>20</v>
      </c>
      <c r="G18" s="20" t="s">
        <v>20</v>
      </c>
      <c r="H18" s="18" t="s">
        <v>21</v>
      </c>
      <c r="I18" s="1" t="s">
        <v>57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44</v>
      </c>
      <c r="B20" s="14" t="s">
        <v>45</v>
      </c>
      <c r="D20" s="16">
        <v>6</v>
      </c>
      <c r="F20" s="18" t="s">
        <v>21</v>
      </c>
      <c r="G20" s="18" t="s">
        <v>21</v>
      </c>
      <c r="H20" s="18" t="s">
        <v>21</v>
      </c>
      <c r="I20" s="1" t="s">
        <v>58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53</v>
      </c>
      <c r="B22" s="14" t="s">
        <v>54</v>
      </c>
      <c r="F22" s="18" t="s">
        <v>41</v>
      </c>
      <c r="G22" s="18" t="s">
        <v>41</v>
      </c>
      <c r="H22" s="18" t="s">
        <v>41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6</v>
      </c>
      <c r="E24" s="17">
        <f>SUM(E3:E22)</f>
        <v>6</v>
      </c>
    </row>
    <row r="25" spans="1:14" ht="15.75" x14ac:dyDescent="0.25">
      <c r="B25" s="21" t="s">
        <v>55</v>
      </c>
    </row>
    <row r="26" spans="1:14" x14ac:dyDescent="0.2">
      <c r="B26" s="1" t="s">
        <v>59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EC11-A04D-4A98-8CAC-D52810620C4D}">
  <dimension ref="A1:B9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28</v>
      </c>
    </row>
    <row r="2" spans="1:2" x14ac:dyDescent="0.2">
      <c r="A2" s="8" t="s">
        <v>29</v>
      </c>
      <c r="B2" s="9" t="s">
        <v>30</v>
      </c>
    </row>
    <row r="3" spans="1:2" x14ac:dyDescent="0.2">
      <c r="A3" s="10" t="str">
        <f>IF(A4="","",COUNTA(A2:A4))</f>
        <v/>
      </c>
      <c r="B3" s="11">
        <f>IF(B4="","",COUNTA(B4:B9))</f>
        <v>6</v>
      </c>
    </row>
    <row r="4" spans="1:2" x14ac:dyDescent="0.2">
      <c r="A4" s="4"/>
      <c r="B4" s="6" t="s">
        <v>22</v>
      </c>
    </row>
    <row r="5" spans="1:2" x14ac:dyDescent="0.2">
      <c r="A5" s="4"/>
      <c r="B5" s="6" t="s">
        <v>23</v>
      </c>
    </row>
    <row r="6" spans="1:2" x14ac:dyDescent="0.2">
      <c r="A6" s="4"/>
      <c r="B6" s="6" t="s">
        <v>24</v>
      </c>
    </row>
    <row r="7" spans="1:2" x14ac:dyDescent="0.2">
      <c r="A7" s="4"/>
      <c r="B7" s="6" t="s">
        <v>25</v>
      </c>
    </row>
    <row r="8" spans="1:2" x14ac:dyDescent="0.2">
      <c r="A8" s="4"/>
      <c r="B8" s="6" t="s">
        <v>26</v>
      </c>
    </row>
    <row r="9" spans="1:2" x14ac:dyDescent="0.2">
      <c r="A9" s="5"/>
      <c r="B9" s="7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0A55A-7C19-4BD8-B6CB-72283D0325DE}">
  <dimension ref="A1:B9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52</v>
      </c>
    </row>
    <row r="2" spans="1:2" x14ac:dyDescent="0.2">
      <c r="A2" s="8" t="s">
        <v>29</v>
      </c>
      <c r="B2" s="9" t="s">
        <v>30</v>
      </c>
    </row>
    <row r="3" spans="1:2" x14ac:dyDescent="0.2">
      <c r="A3" s="10">
        <f>IF(A4="","",COUNTA(A4:A9))</f>
        <v>6</v>
      </c>
      <c r="B3" s="11" t="str">
        <f>IF(B4="","",COUNTA(B2:B4))</f>
        <v/>
      </c>
    </row>
    <row r="4" spans="1:2" x14ac:dyDescent="0.2">
      <c r="A4" s="4" t="s">
        <v>46</v>
      </c>
      <c r="B4" s="6"/>
    </row>
    <row r="5" spans="1:2" x14ac:dyDescent="0.2">
      <c r="A5" s="4" t="s">
        <v>47</v>
      </c>
      <c r="B5" s="6"/>
    </row>
    <row r="6" spans="1:2" x14ac:dyDescent="0.2">
      <c r="A6" s="4" t="s">
        <v>48</v>
      </c>
      <c r="B6" s="6"/>
    </row>
    <row r="7" spans="1:2" x14ac:dyDescent="0.2">
      <c r="A7" s="4" t="s">
        <v>49</v>
      </c>
      <c r="B7" s="6"/>
    </row>
    <row r="8" spans="1:2" x14ac:dyDescent="0.2">
      <c r="A8" s="4" t="s">
        <v>50</v>
      </c>
      <c r="B8" s="6"/>
    </row>
    <row r="9" spans="1:2" x14ac:dyDescent="0.2">
      <c r="A9" s="5" t="s">
        <v>51</v>
      </c>
      <c r="B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2ED7784F-9406-4266-A3A8-8E1023B43B4B}"/>
</file>

<file path=customXml/itemProps2.xml><?xml version="1.0" encoding="utf-8"?>
<ds:datastoreItem xmlns:ds="http://schemas.openxmlformats.org/officeDocument/2006/customXml" ds:itemID="{B9A9F374-41A3-4A46-9328-9BE3D01E65B7}"/>
</file>

<file path=customXml/itemProps3.xml><?xml version="1.0" encoding="utf-8"?>
<ds:datastoreItem xmlns:ds="http://schemas.openxmlformats.org/officeDocument/2006/customXml" ds:itemID="{2873BBC7-ABCE-4D99-A12D-2361728FB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Gunlocke Summary Changes</vt:lpstr>
      <vt:lpstr>GCR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2025-09-02T13:54:43Z</dcterms:created>
  <dcterms:modified xsi:type="dcterms:W3CDTF">2025-09-02T13:54:48Z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