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pdates for the Web - Test\2023_01\GLK_2023_03_01 rel 2023_02_01\"/>
    </mc:Choice>
  </mc:AlternateContent>
  <xr:revisionPtr revIDLastSave="0" documentId="8_{70C24EA2-E79D-40CD-9980-9B6BE4CB5757}" xr6:coauthVersionLast="47" xr6:coauthVersionMax="47" xr10:uidLastSave="{00000000-0000-0000-0000-000000000000}"/>
  <bookViews>
    <workbookView xWindow="28680" yWindow="-120" windowWidth="29040" windowHeight="15840" xr2:uid="{A8C2F6CC-7569-41EB-B35D-0AD2B251BC7C}"/>
  </bookViews>
  <sheets>
    <sheet name="Gunlocke Summary Changes" sheetId="1" r:id="rId1"/>
    <sheet name="GE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<sst xmlns="http://schemas.openxmlformats.org/spreadsheetml/2006/main" count="128" uniqueCount="57">
  <si>
    <t>Gunlocke SIF Changes for February 2023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</si>
  <si>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</si>
  <si>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</si>
  <si>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</si>
  <si>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</si>
  <si>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</si>
  <si>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</si>
  <si>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</si>
  <si>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</si>
  <si>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</si>
  <si>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</si>
  <si>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</si>
  <si>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</si>
  <si>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</si>
  <si>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</si>
  <si>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03/01/2023</t>
  </si>
  <si>
    <t>Price Effective 05/13/2022</t>
  </si>
  <si>
    <t>Price Effective 11/11/2021</t>
  </si>
  <si>
    <t>Price Effective 08/01/2021</t>
  </si>
  <si>
    <t>Price Effective 05/02/2021</t>
  </si>
  <si>
    <t>-</t>
  </si>
  <si>
    <t>X</t>
  </si>
  <si>
    <t>GCT</t>
  </si>
  <si>
    <t>Gunlocke Cushions-Tackboards</t>
  </si>
  <si>
    <t>GEH</t>
  </si>
  <si>
    <t>Gunlocke Silea Casegoods</t>
  </si>
  <si>
    <t>GS2DDMF990-L</t>
  </si>
  <si>
    <t>GS2DDMF996-L</t>
  </si>
  <si>
    <t>GS2SDMF990L-L</t>
  </si>
  <si>
    <t>GS2SDMF996L-L</t>
  </si>
  <si>
    <t>GS2SDMF990R-L</t>
  </si>
  <si>
    <t>GS2SDMF996R-L</t>
  </si>
  <si>
    <t>GS2DDMF990-W</t>
  </si>
  <si>
    <t>GS2DDMF996-W</t>
  </si>
  <si>
    <t>GS2SDMF990L-W</t>
  </si>
  <si>
    <t>GS2SDMF996L-W</t>
  </si>
  <si>
    <t>GS2SDMF990R-W</t>
  </si>
  <si>
    <t>GS2SDMF996R-W</t>
  </si>
  <si>
    <t>GEH - Gunlocke Silea Casegoods</t>
  </si>
  <si>
    <t>New Part Numbers</t>
  </si>
  <si>
    <t>Removed Part Numbers</t>
  </si>
  <si>
    <t>GL1</t>
  </si>
  <si>
    <t>Gunlocke Seating</t>
  </si>
  <si>
    <t>GL3</t>
  </si>
  <si>
    <t>New 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</si>
  <si>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</si>
  <si>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</si>
  <si>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</si>
  <si>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</si>
  <si>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</si>
  <si>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</si>
  <si>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</si>
  <si>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</si>
  <si>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</si>
  <si>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</si>
  <si>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12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</si>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</sst>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E445-C119-444C-BF6B-3B083508E0D2}">
  <dimension ref="A1:N27"/>
  <sheetViews>
    <sheetView tabSelected="1" zoomScale="90" zoomScaleNormal="90" workbookViewId="0">
      <selection activeCell="B2" sqref="B2"/>
    </sheetView>
  </sheetViews>
  <sheetFormatPr defaultRowHeight="12.75" x14ac:dyDescent="0.2"/>
  <cols>
    <col min="1" max="1" width="4.5703125" style="14" bestFit="1" customWidth="1"/>
    <col min="2" max="2" width="48.7109375" style="14" customWidth="1"/>
    <col min="3" max="3" width="9.140625" style="14"/>
    <col min="4" max="4" width="7" style="16" customWidth="1"/>
    <col min="5" max="5" width="8.140625" style="17" bestFit="1" customWidth="1"/>
    <col min="6" max="8" width="8.7109375" style="18" customWidth="1"/>
    <col min="9" max="9" width="25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54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54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E10" s="17">
        <v>12</v>
      </c>
      <c r="F10" s="20" t="s">
        <v>21</v>
      </c>
      <c r="G10" s="18" t="s">
        <v>21</v>
      </c>
      <c r="H10" s="18" t="s">
        <v>21</v>
      </c>
      <c r="I10" s="1" t="s">
        <v>55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41</v>
      </c>
      <c r="B12" s="14" t="s">
        <v>42</v>
      </c>
      <c r="F12" s="20" t="s">
        <v>20</v>
      </c>
      <c r="G12" s="20" t="s">
        <v>20</v>
      </c>
      <c r="H12" s="18" t="s">
        <v>21</v>
      </c>
      <c r="I12" s="1" t="s">
        <v>54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43</v>
      </c>
      <c r="B14" s="14" t="s">
        <v>44</v>
      </c>
      <c r="F14" s="20" t="s">
        <v>20</v>
      </c>
      <c r="G14" s="20" t="s">
        <v>20</v>
      </c>
      <c r="H14" s="18" t="s">
        <v>21</v>
      </c>
      <c r="I14" s="1" t="s">
        <v>54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45</v>
      </c>
      <c r="B16" s="14" t="s">
        <v>46</v>
      </c>
      <c r="F16" s="20" t="s">
        <v>20</v>
      </c>
      <c r="G16" s="20" t="s">
        <v>20</v>
      </c>
      <c r="H16" s="18" t="s">
        <v>21</v>
      </c>
      <c r="I16" s="1" t="s">
        <v>54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47</v>
      </c>
      <c r="B18" s="14" t="s">
        <v>48</v>
      </c>
      <c r="F18" s="20" t="s">
        <v>20</v>
      </c>
      <c r="G18" s="20" t="s">
        <v>20</v>
      </c>
      <c r="H18" s="18" t="s">
        <v>21</v>
      </c>
      <c r="I18" s="1" t="s">
        <v>54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49</v>
      </c>
      <c r="B20" s="14" t="s">
        <v>50</v>
      </c>
      <c r="F20" s="20" t="s">
        <v>20</v>
      </c>
      <c r="G20" s="20" t="s">
        <v>20</v>
      </c>
      <c r="H20" s="18" t="s">
        <v>21</v>
      </c>
      <c r="I20" s="1" t="s">
        <v>54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51</v>
      </c>
      <c r="B22" s="14" t="s">
        <v>52</v>
      </c>
      <c r="F22" s="20" t="s">
        <v>20</v>
      </c>
      <c r="G22" s="20" t="s">
        <v>20</v>
      </c>
      <c r="H22" s="20" t="s">
        <v>20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0</v>
      </c>
      <c r="E24" s="17">
        <f>SUM(E3:E22)</f>
        <v>12</v>
      </c>
    </row>
    <row r="25" spans="1:14" ht="15.75" x14ac:dyDescent="0.25">
      <c r="B25" s="21" t="s">
        <v>53</v>
      </c>
    </row>
    <row r="26" spans="1:14" x14ac:dyDescent="0.2">
      <c r="B26" s="1" t="s">
        <v>56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A663B-10DD-4FE0-B841-69753AE092BB}">
  <dimension ref="A1:B15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38</v>
      </c>
    </row>
    <row r="2" spans="1:2" x14ac:dyDescent="0.2">
      <c r="A2" s="8" t="s">
        <v>39</v>
      </c>
      <c r="B2" s="9" t="s">
        <v>40</v>
      </c>
    </row>
    <row r="3" spans="1:2" x14ac:dyDescent="0.2">
      <c r="A3" s="10" t="str">
        <f>IF(A4="","",COUNTA(A2:A4))</f>
        <v/>
      </c>
      <c r="B3" s="11">
        <f>IF(B4="","",COUNTA(B4:B15))</f>
        <v>12</v>
      </c>
    </row>
    <row r="4" spans="1:2" x14ac:dyDescent="0.2">
      <c r="A4" s="4"/>
      <c r="B4" s="6" t="s">
        <v>26</v>
      </c>
    </row>
    <row r="5" spans="1:2" x14ac:dyDescent="0.2">
      <c r="A5" s="4"/>
      <c r="B5" s="6" t="s">
        <v>27</v>
      </c>
    </row>
    <row r="6" spans="1:2" x14ac:dyDescent="0.2">
      <c r="A6" s="4"/>
      <c r="B6" s="6" t="s">
        <v>28</v>
      </c>
    </row>
    <row r="7" spans="1:2" x14ac:dyDescent="0.2">
      <c r="A7" s="4"/>
      <c r="B7" s="6" t="s">
        <v>29</v>
      </c>
    </row>
    <row r="8" spans="1:2" x14ac:dyDescent="0.2">
      <c r="A8" s="4"/>
      <c r="B8" s="6" t="s">
        <v>30</v>
      </c>
    </row>
    <row r="9" spans="1:2" x14ac:dyDescent="0.2">
      <c r="A9" s="4"/>
      <c r="B9" s="6" t="s">
        <v>31</v>
      </c>
    </row>
    <row r="10" spans="1:2" x14ac:dyDescent="0.2">
      <c r="A10" s="4"/>
      <c r="B10" s="6" t="s">
        <v>32</v>
      </c>
    </row>
    <row r="11" spans="1:2" x14ac:dyDescent="0.2">
      <c r="A11" s="4"/>
      <c r="B11" s="6" t="s">
        <v>33</v>
      </c>
    </row>
    <row r="12" spans="1:2" x14ac:dyDescent="0.2">
      <c r="A12" s="4"/>
      <c r="B12" s="6" t="s">
        <v>34</v>
      </c>
    </row>
    <row r="13" spans="1:2" x14ac:dyDescent="0.2">
      <c r="A13" s="4"/>
      <c r="B13" s="6" t="s">
        <v>35</v>
      </c>
    </row>
    <row r="14" spans="1:2" x14ac:dyDescent="0.2">
      <c r="A14" s="4"/>
      <c r="B14" s="6" t="s">
        <v>36</v>
      </c>
    </row>
    <row r="15" spans="1:2" x14ac:dyDescent="0.2">
      <c r="A15" s="5"/>
      <c r="B15" s="7" t="s">
        <v>37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5" ma:contentTypeDescription="Create a new document." ma:contentTypeScope="" ma:versionID="7f11cc67fd26c013b07683a26ed9d8c6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5e12ae44ae41a7e58e666963ecf3bada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9F4F051C-877C-4B8E-86F6-6858A93D7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E977E6-1CC9-4971-9C54-3C29D184EE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78D283-D060-46BB-B9C6-1B742D57A296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Keila Rickus</cp:lastModifiedBy>
  <dcterms:created xsi:type="dcterms:W3CDTF">2023-01-09T22:33:03Z</dcterms:created>
  <dcterms:modified xsi:type="dcterms:W3CDTF">2023-02-13T14:06:11Z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0x01010014E7C782FCDA4D42AFCFDD95676D8114</vt:lpwstr>
  </property>
</Properties>
</file>